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<sst xmlns="http://schemas.openxmlformats.org/spreadsheetml/2006/main" count="96" uniqueCount="30">
  <si>
    <t>TERTİP</t>
  </si>
  <si>
    <t>KBÖ</t>
  </si>
  <si>
    <t>TOPLAM ÖDENEK</t>
  </si>
  <si>
    <t>98.900.9006.1903-0410.0002-02-01.01</t>
  </si>
  <si>
    <t>98</t>
  </si>
  <si>
    <t>900</t>
  </si>
  <si>
    <t>9006</t>
  </si>
  <si>
    <t>1903</t>
  </si>
  <si>
    <t>0410</t>
  </si>
  <si>
    <t>0002</t>
  </si>
  <si>
    <t>02</t>
  </si>
  <si>
    <t>01</t>
  </si>
  <si>
    <t>98.900.9006.1903-0410.0002-02-02.01</t>
  </si>
  <si>
    <t>98.900.9006.1903-0410.0002-02-03.02</t>
  </si>
  <si>
    <t>03</t>
  </si>
  <si>
    <t>98.900.9006.1903-0410.0002-02-03.03.10</t>
  </si>
  <si>
    <t>10</t>
  </si>
  <si>
    <t>98.900.9006.1903-0410.0002-02-03.03.20</t>
  </si>
  <si>
    <t>20</t>
  </si>
  <si>
    <t>98.900.9006.1903-0410.0002-02-03.05</t>
  </si>
  <si>
    <t>05</t>
  </si>
  <si>
    <t>98.900.9006.1903-0410.0002-02-03.07</t>
  </si>
  <si>
    <t>07</t>
  </si>
  <si>
    <t>98.900.9038.13230-0410.0002-13-03.05</t>
  </si>
  <si>
    <t>9038</t>
  </si>
  <si>
    <t>13230</t>
  </si>
  <si>
    <t>13</t>
  </si>
  <si>
    <t xml:space="preserve">HARCAMA </t>
  </si>
  <si>
    <t>HARCAMANIN TOPLAM ÖDENEĞE ORANI %</t>
  </si>
  <si>
    <t xml:space="preserve">TOPLAM
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</si>
</sst>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Tahoma"/>
      <family val="0"/>
    </font>
    <font>
      <u val="single"/>
      <sz val="10"/>
      <color theme="10"/>
      <name val="Tahom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19" fillId="0" borderId="13" xfId="68" applyNumberFormat="1" applyFont="1" applyBorder="1" applyAlignment="1">
      <alignment vertical="center"/>
      <protection/>
    </xf>
    <xf numFmtId="4" fontId="19" fillId="0" borderId="14" xfId="68" applyNumberFormat="1" applyFont="1" applyBorder="1" applyAlignment="1">
      <alignment vertical="center"/>
      <protection/>
    </xf>
    <xf numFmtId="4" fontId="22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4" fontId="19" fillId="0" borderId="17" xfId="68" applyNumberFormat="1" applyFont="1" applyBorder="1" applyAlignment="1">
      <alignment vertical="center"/>
      <protection/>
    </xf>
    <xf numFmtId="0" fontId="19" fillId="0" borderId="18" xfId="0" applyFont="1" applyBorder="1" applyAlignment="1">
      <alignment horizontal="left" vertical="center"/>
    </xf>
    <xf numFmtId="0" fontId="22" fillId="0" borderId="19" xfId="68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</cellXfs>
  <cellStyles count="7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na Başlık" xfId="52"/>
    <cellStyle name="Bağlı Hücre" xfId="53"/>
    <cellStyle name="Başlık 1" xfId="54"/>
    <cellStyle name="Başlık 2" xfId="55"/>
    <cellStyle name="Başlık 3" xfId="56"/>
    <cellStyle name="Başlık 4" xfId="57"/>
    <cellStyle name="Comma [0]" xfId="58"/>
    <cellStyle name="Çıkış" xfId="59"/>
    <cellStyle name="Giriş" xfId="60"/>
    <cellStyle name="Hesaplama" xfId="61"/>
    <cellStyle name="İşaretli Hücre" xfId="62"/>
    <cellStyle name="İşaretli Hücre 2" xfId="63"/>
    <cellStyle name="İyi" xfId="64"/>
    <cellStyle name="Followed Hyperlink" xfId="65"/>
    <cellStyle name="Hyperlink" xfId="66"/>
    <cellStyle name="Kötü" xfId="67"/>
    <cellStyle name="Normal 2" xfId="68"/>
    <cellStyle name="Not" xfId="69"/>
    <cellStyle name="Not 2" xfId="70"/>
    <cellStyle name="Nötr" xfId="71"/>
    <cellStyle name="Currency" xfId="72"/>
    <cellStyle name="Currency [0]" xfId="73"/>
    <cellStyle name="Toplam" xfId="74"/>
    <cellStyle name="Toplam 2" xfId="75"/>
    <cellStyle name="Uyarı Metni" xfId="76"/>
    <cellStyle name="Uyarı Metni 2" xfId="77"/>
    <cellStyle name="Comma" xfId="78"/>
    <cellStyle name="Vurgu1" xfId="79"/>
    <cellStyle name="Vurgu1 2" xfId="80"/>
    <cellStyle name="Vurgu2" xfId="81"/>
    <cellStyle name="Vurgu2 2" xfId="82"/>
    <cellStyle name="Vurgu3" xfId="83"/>
    <cellStyle name="Vurgu3 2" xfId="84"/>
    <cellStyle name="Vurgu4" xfId="85"/>
    <cellStyle name="Vurgu4 2" xfId="86"/>
    <cellStyle name="Vurgu5" xfId="87"/>
    <cellStyle name="Vurgu5 2" xfId="88"/>
    <cellStyle name="Vurgu6" xfId="89"/>
    <cellStyle name="Vurgu6 2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2"/>
  <sheetViews>
    <sheetView tabSelected="1" zoomScale="70" zoomScaleNormal="70" zoomScalePageLayoutView="0" workbookViewId="0" topLeftCell="A9">
      <selection activeCell="G19" sqref="G19"/>
    </sheetView>
  </sheetViews>
  <sheetFormatPr defaultColWidth="9.140625" defaultRowHeight="12.75"/>
  <cols>
    <col min="1" max="1" width="29.140625" style="1" customWidth="1"/>
    <col min="2" max="4" width="15.7109375" style="1" customWidth="1"/>
    <col min="5" max="5" width="12.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8" customFormat="1" ht="48" customHeight="1" hidden="1" thickBot="1">
      <c r="A7" s="14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9"/>
    </row>
    <row r="10" spans="1:5" ht="17.25" customHeight="1">
      <c r="A10" s="10"/>
      <c r="B10" s="10"/>
      <c r="C10" s="10"/>
      <c r="D10" s="10"/>
      <c r="E10" s="10"/>
    </row>
    <row r="11" spans="1:5" ht="16.5" customHeight="1">
      <c r="A11" s="11"/>
      <c r="B11" s="11"/>
      <c r="C11" s="11"/>
      <c r="D11" s="11"/>
      <c r="E11" s="11"/>
    </row>
    <row r="12" spans="1:5" ht="16.5" customHeight="1" thickBot="1">
      <c r="A12" s="12"/>
      <c r="B12" s="12"/>
      <c r="C12" s="12"/>
      <c r="D12" s="12"/>
      <c r="E12" s="12"/>
    </row>
    <row r="13" spans="1:5" ht="47.25" customHeight="1" thickBot="1">
      <c r="A13" s="22" t="s">
        <v>0</v>
      </c>
      <c r="B13" s="13" t="s">
        <v>1</v>
      </c>
      <c r="C13" s="13" t="s">
        <v>2</v>
      </c>
      <c r="D13" s="13" t="s">
        <v>27</v>
      </c>
      <c r="E13" s="21" t="s">
        <v>28</v>
      </c>
    </row>
    <row r="14" spans="1:64" ht="31.5" customHeight="1">
      <c r="A14" s="20" t="s">
        <v>3</v>
      </c>
      <c r="B14" s="3">
        <v>15827000</v>
      </c>
      <c r="C14" s="3">
        <v>21262000</v>
      </c>
      <c r="D14" s="3">
        <v>21261330.21</v>
      </c>
      <c r="E14" s="19">
        <f>D14/C14*100</f>
        <v>99.99684982598063</v>
      </c>
      <c r="BC14" s="1" t="s">
        <v>3</v>
      </c>
      <c r="BD14" s="1" t="s">
        <v>4</v>
      </c>
      <c r="BE14" s="1" t="s">
        <v>5</v>
      </c>
      <c r="BF14" s="1" t="s">
        <v>6</v>
      </c>
      <c r="BG14" s="1" t="s">
        <v>7</v>
      </c>
      <c r="BH14" s="1" t="s">
        <v>8</v>
      </c>
      <c r="BI14" s="1" t="s">
        <v>9</v>
      </c>
      <c r="BJ14" s="1" t="s">
        <v>10</v>
      </c>
      <c r="BK14" s="1" t="s">
        <v>11</v>
      </c>
      <c r="BL14" s="1" t="s">
        <v>11</v>
      </c>
    </row>
    <row r="15" spans="1:64" ht="31.5" customHeight="1">
      <c r="A15" s="20" t="s">
        <v>12</v>
      </c>
      <c r="B15" s="3">
        <v>3069000</v>
      </c>
      <c r="C15" s="3">
        <v>3309000</v>
      </c>
      <c r="D15" s="3">
        <v>3290692.07</v>
      </c>
      <c r="E15" s="19">
        <f aca="true" t="shared" si="0" ref="E15:E22">D15/C15*100</f>
        <v>99.44672317920822</v>
      </c>
      <c r="BC15" s="1" t="s">
        <v>12</v>
      </c>
      <c r="BD15" s="1" t="s">
        <v>4</v>
      </c>
      <c r="BE15" s="1" t="s">
        <v>5</v>
      </c>
      <c r="BF15" s="1" t="s">
        <v>6</v>
      </c>
      <c r="BG15" s="1" t="s">
        <v>7</v>
      </c>
      <c r="BH15" s="1" t="s">
        <v>8</v>
      </c>
      <c r="BI15" s="1" t="s">
        <v>9</v>
      </c>
      <c r="BJ15" s="1" t="s">
        <v>10</v>
      </c>
      <c r="BK15" s="1" t="s">
        <v>10</v>
      </c>
      <c r="BL15" s="1" t="s">
        <v>11</v>
      </c>
    </row>
    <row r="16" spans="1:64" ht="31.5" customHeight="1">
      <c r="A16" s="20" t="s">
        <v>13</v>
      </c>
      <c r="B16" s="3">
        <v>4000</v>
      </c>
      <c r="C16" s="3">
        <v>4000</v>
      </c>
      <c r="D16" s="3">
        <v>0</v>
      </c>
      <c r="E16" s="19">
        <f t="shared" si="0"/>
        <v>0</v>
      </c>
      <c r="BC16" s="1" t="s">
        <v>13</v>
      </c>
      <c r="BD16" s="1" t="s">
        <v>4</v>
      </c>
      <c r="BE16" s="1" t="s">
        <v>5</v>
      </c>
      <c r="BF16" s="1" t="s">
        <v>6</v>
      </c>
      <c r="BG16" s="1" t="s">
        <v>7</v>
      </c>
      <c r="BH16" s="1" t="s">
        <v>8</v>
      </c>
      <c r="BI16" s="1" t="s">
        <v>9</v>
      </c>
      <c r="BJ16" s="1" t="s">
        <v>10</v>
      </c>
      <c r="BK16" s="1" t="s">
        <v>14</v>
      </c>
      <c r="BL16" s="1" t="s">
        <v>10</v>
      </c>
    </row>
    <row r="17" spans="1:65" ht="31.5" customHeight="1">
      <c r="A17" s="20" t="s">
        <v>15</v>
      </c>
      <c r="B17" s="3">
        <v>122000</v>
      </c>
      <c r="C17" s="3">
        <v>60000</v>
      </c>
      <c r="D17" s="3">
        <v>20096.89</v>
      </c>
      <c r="E17" s="19">
        <f t="shared" si="0"/>
        <v>33.494816666666665</v>
      </c>
      <c r="BC17" s="1" t="s">
        <v>15</v>
      </c>
      <c r="BD17" s="1" t="s">
        <v>4</v>
      </c>
      <c r="BE17" s="1" t="s">
        <v>5</v>
      </c>
      <c r="BF17" s="1" t="s">
        <v>6</v>
      </c>
      <c r="BG17" s="1" t="s">
        <v>7</v>
      </c>
      <c r="BH17" s="1" t="s">
        <v>8</v>
      </c>
      <c r="BI17" s="1" t="s">
        <v>9</v>
      </c>
      <c r="BJ17" s="1" t="s">
        <v>10</v>
      </c>
      <c r="BK17" s="1" t="s">
        <v>14</v>
      </c>
      <c r="BL17" s="1" t="s">
        <v>14</v>
      </c>
      <c r="BM17" s="1" t="s">
        <v>16</v>
      </c>
    </row>
    <row r="18" spans="1:65" ht="31.5" customHeight="1">
      <c r="A18" s="20" t="s">
        <v>17</v>
      </c>
      <c r="B18" s="3">
        <v>13000</v>
      </c>
      <c r="C18" s="3">
        <v>36000</v>
      </c>
      <c r="D18" s="3">
        <v>35721.39</v>
      </c>
      <c r="E18" s="19">
        <f t="shared" si="0"/>
        <v>99.22608333333334</v>
      </c>
      <c r="BC18" s="1" t="s">
        <v>17</v>
      </c>
      <c r="BD18" s="1" t="s">
        <v>4</v>
      </c>
      <c r="BE18" s="1" t="s">
        <v>5</v>
      </c>
      <c r="BF18" s="1" t="s">
        <v>6</v>
      </c>
      <c r="BG18" s="1" t="s">
        <v>7</v>
      </c>
      <c r="BH18" s="1" t="s">
        <v>8</v>
      </c>
      <c r="BI18" s="1" t="s">
        <v>9</v>
      </c>
      <c r="BJ18" s="1" t="s">
        <v>10</v>
      </c>
      <c r="BK18" s="1" t="s">
        <v>14</v>
      </c>
      <c r="BL18" s="1" t="s">
        <v>14</v>
      </c>
      <c r="BM18" s="1" t="s">
        <v>18</v>
      </c>
    </row>
    <row r="19" spans="1:64" ht="31.5" customHeight="1">
      <c r="A19" s="20" t="s">
        <v>19</v>
      </c>
      <c r="B19" s="3">
        <v>118000</v>
      </c>
      <c r="C19" s="3">
        <v>118000</v>
      </c>
      <c r="D19" s="3">
        <v>102790.74</v>
      </c>
      <c r="E19" s="19">
        <f t="shared" si="0"/>
        <v>87.1107966101695</v>
      </c>
      <c r="BC19" s="1" t="s">
        <v>19</v>
      </c>
      <c r="BD19" s="1" t="s">
        <v>4</v>
      </c>
      <c r="BE19" s="1" t="s">
        <v>5</v>
      </c>
      <c r="BF19" s="1" t="s">
        <v>6</v>
      </c>
      <c r="BG19" s="1" t="s">
        <v>7</v>
      </c>
      <c r="BH19" s="1" t="s">
        <v>8</v>
      </c>
      <c r="BI19" s="1" t="s">
        <v>9</v>
      </c>
      <c r="BJ19" s="1" t="s">
        <v>10</v>
      </c>
      <c r="BK19" s="1" t="s">
        <v>14</v>
      </c>
      <c r="BL19" s="1" t="s">
        <v>20</v>
      </c>
    </row>
    <row r="20" spans="1:64" ht="31.5" customHeight="1">
      <c r="A20" s="20" t="s">
        <v>21</v>
      </c>
      <c r="B20" s="3">
        <v>24000</v>
      </c>
      <c r="C20" s="3">
        <v>24000</v>
      </c>
      <c r="D20" s="3">
        <v>0</v>
      </c>
      <c r="E20" s="19">
        <f t="shared" si="0"/>
        <v>0</v>
      </c>
      <c r="BC20" s="1" t="s">
        <v>21</v>
      </c>
      <c r="BD20" s="1" t="s">
        <v>4</v>
      </c>
      <c r="BE20" s="1" t="s">
        <v>5</v>
      </c>
      <c r="BF20" s="1" t="s">
        <v>6</v>
      </c>
      <c r="BG20" s="1" t="s">
        <v>7</v>
      </c>
      <c r="BH20" s="1" t="s">
        <v>8</v>
      </c>
      <c r="BI20" s="1" t="s">
        <v>9</v>
      </c>
      <c r="BJ20" s="1" t="s">
        <v>10</v>
      </c>
      <c r="BK20" s="1" t="s">
        <v>14</v>
      </c>
      <c r="BL20" s="1" t="s">
        <v>22</v>
      </c>
    </row>
    <row r="21" spans="1:64" ht="31.5" customHeight="1" thickBot="1">
      <c r="A21" s="20" t="s">
        <v>23</v>
      </c>
      <c r="B21" s="3">
        <v>0</v>
      </c>
      <c r="C21" s="3">
        <v>19000</v>
      </c>
      <c r="D21" s="3">
        <v>17792.89</v>
      </c>
      <c r="E21" s="16">
        <f t="shared" si="0"/>
        <v>93.64678947368421</v>
      </c>
      <c r="BC21" s="1" t="s">
        <v>23</v>
      </c>
      <c r="BD21" s="1" t="s">
        <v>4</v>
      </c>
      <c r="BE21" s="1" t="s">
        <v>5</v>
      </c>
      <c r="BF21" s="1" t="s">
        <v>24</v>
      </c>
      <c r="BG21" s="1" t="s">
        <v>25</v>
      </c>
      <c r="BH21" s="1" t="s">
        <v>8</v>
      </c>
      <c r="BI21" s="1" t="s">
        <v>9</v>
      </c>
      <c r="BJ21" s="1" t="s">
        <v>26</v>
      </c>
      <c r="BK21" s="1" t="s">
        <v>14</v>
      </c>
      <c r="BL21" s="1" t="s">
        <v>20</v>
      </c>
    </row>
    <row r="22" spans="1:5" ht="24.75" customHeight="1" thickBot="1">
      <c r="A22" s="18" t="s">
        <v>29</v>
      </c>
      <c r="B22" s="7">
        <v>19177000</v>
      </c>
      <c r="C22" s="7">
        <v>24832000</v>
      </c>
      <c r="D22" s="17">
        <v>24728424.19</v>
      </c>
      <c r="E22" s="15">
        <f t="shared" si="0"/>
        <v>99.58289380637886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2023-12-27T11:56:00Z</dcterms:modified>
  <cp:category/>
  <cp:version/>
  <cp:contentType/>
  <cp:contentStatus/>
</cp:coreProperties>
</file>